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seiten\e-Callisto\cospar2024\Resources\"/>
    </mc:Choice>
  </mc:AlternateContent>
  <xr:revisionPtr revIDLastSave="0" documentId="13_ncr:1_{3B643994-8A69-435E-9BE2-BFE3044F5FDE}" xr6:coauthVersionLast="36" xr6:coauthVersionMax="36" xr10:uidLastSave="{00000000-0000-0000-0000-000000000000}"/>
  <bookViews>
    <workbookView xWindow="1080" yWindow="525" windowWidth="16815" windowHeight="10725" xr2:uid="{00000000-000D-0000-FFFF-FFFF00000000}"/>
  </bookViews>
  <sheets>
    <sheet name="MyBurstFile_TypeII_2023 - Kopie" sheetId="1" r:id="rId1"/>
  </sheets>
  <calcPr calcId="191029"/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</calcChain>
</file>

<file path=xl/sharedStrings.xml><?xml version="1.0" encoding="utf-8"?>
<sst xmlns="http://schemas.openxmlformats.org/spreadsheetml/2006/main" count="224" uniqueCount="110">
  <si>
    <t>Begin</t>
  </si>
  <si>
    <t>End</t>
  </si>
  <si>
    <t>Obs</t>
  </si>
  <si>
    <t>Q</t>
  </si>
  <si>
    <t>Type</t>
  </si>
  <si>
    <t>Loc/Frq</t>
  </si>
  <si>
    <t>SVI</t>
  </si>
  <si>
    <t>C</t>
  </si>
  <si>
    <t>RSP</t>
  </si>
  <si>
    <t>II/2</t>
  </si>
  <si>
    <t>U</t>
  </si>
  <si>
    <t>PAL</t>
  </si>
  <si>
    <t>025-180</t>
  </si>
  <si>
    <t>LEA</t>
  </si>
  <si>
    <t>II/3</t>
  </si>
  <si>
    <t>SAG</t>
  </si>
  <si>
    <t>025-124</t>
  </si>
  <si>
    <t>027-074</t>
  </si>
  <si>
    <t>025-083</t>
  </si>
  <si>
    <t>034-083</t>
  </si>
  <si>
    <t>041-073</t>
  </si>
  <si>
    <t>034-084</t>
  </si>
  <si>
    <t>025-086</t>
  </si>
  <si>
    <t>025-060</t>
  </si>
  <si>
    <t>040-084</t>
  </si>
  <si>
    <t>030-048</t>
  </si>
  <si>
    <t>025-066</t>
  </si>
  <si>
    <t>025-063</t>
  </si>
  <si>
    <t>ALASKA-COHOE, ALASKA-HAARP, Arecibo-Observatory, (MEXART), MEXICO-LANCE, PARAGUAY, ROSWELL-NM</t>
  </si>
  <si>
    <t>ALASKA-ANCHORAGE, ALASKA-COHOE, ALASKA-HAARP, Arecibo-Observatory, GERMANY-DLR, GLASGOW, MEXICO-LANCE, ROSWELL-NM, USA-ARIZONA-ERAU</t>
  </si>
  <si>
    <t>ALGERIA-CRAAG, ALMATY, AUSTRIA-OE3FLB, AUSTRIA-UNIGRAZ, EGYPT-Alexandria, GERMANY-DLR, GLASGOW, HUMAIN, INDIA-GAURI, INDIA-OOTY, (MONGOLIA-UB), MRO, NORWAY-EGERSUND, (ROMANIA), (SPAIN-SIGUENZA), SRI-Lanka, SSRT, SWISS-HEITERSWIL, SWISS-IRSOL, SWISS-Landschlacht, SWISS-MUHEN, TRIEST</t>
  </si>
  <si>
    <t>ALASKA-COHOE, ALASKA-HAARP, Australia-ASSA, MEXICO-LANCE, MONGOLIA-UB, SSRT, (USA-ARIZONA-ERAU)</t>
  </si>
  <si>
    <t>ALASKA-COHOE, ALASKA-HAARP, Arecibo-Observatory, GLASGOW, MEXICO-LANCE, ROSWELL-NM, USA-ARIZONA-ERAU</t>
  </si>
  <si>
    <t>(ALASKA-ANCHORAGE), ALASKA-COHOE, ALASKA-HAARP, Australia-ASSA, (ROSWELL-NM), SSRT</t>
  </si>
  <si>
    <t>ALGERIA-CRAAG, ALMATY, (AUSTRIA-OE3FLB), AUSTRIA-UNIGRAZ, BIR, EGYPT-Alexandria, GERMANY-DLR, GLASGOW, HUMAIN, HURBANOVO, INDIA-GAURI, INDIA-OOTY, INDIA-UDAIPUR, (KASI), (MONGOLIA-UB), MRO, MRT1, Malaysia-Banting, NORWAY-EGERSUND, SRI-Lanka, SSRT, SWISS-HEITERSWIL, SWISS-Landschlacht, SWISS-IRSOL, SWISS-MUHEN, ((TRIEST))</t>
  </si>
  <si>
    <t>(ALASKA-ANCHORAGE), ALASKA-COHOE, ALASKA-HAARP, ALGERIA-CRAAG, (AUSTRIA-OE3FLB), AUSTRIA-UNIGRAZ, Arecibo-Observatory, (EGYPT-Alexandria), GERMANY-DLR, GLASGOW, MEXART, MEXICO-LANCE, MRO, NORWAY-EGERSUND, ROSWELL-NM, (SPAIN-PERALEJOS), (SPAIN-SIGUENZA), (SWISS-IRSOL), SWISS-Landschlacht, SWISS-MUHEN, USA-ARIZONA-ERAU</t>
  </si>
  <si>
    <t>AUSTRIA-UNIGRAZ, Arecibo-Observatory, DENMARK, (EGYPT-Alexandria), GERMANY-DLR, GLASGOW, HUMAIN, INDIA-OOTY, INDIA-UDAIPUR, MRO, NORWAY-EGERSUND, (SPAIN-PERALEJOS), SWISS-HEITERSWIL, SWISS-IRSOL, SWISS-Landschlacht, SWISS-MUHEN, TRIEST</t>
  </si>
  <si>
    <t>(ALMATY), (AUSTRIA-UNIGRAZ), (EGYPT-Alexandria), GERMANY-DLR, GLASGOW, HUMAIN, INDIA-GAURI, INDIA-OOTY, INDIA-UDAIPUR, NORWAY-EGERSUND, SWISS-HEITERSWIL, SWISS-Landschlacht</t>
  </si>
  <si>
    <t>AUSTRIA-UNIGRAZ, Arecibo-Observatory, (BIR), EGYPT-Alexandria, GERMANY-DLR, GLASGOW, HUMAIN, INDIA-GAURI, INDIA-OOTY, INDIA-UDAIPUR, MRO, NORWAY-EGERSUND, (SPAIN-PERALEJOS), SRI-Lanka, SWISS-HEITERSWIL, SWISS-IRSOL, SWISS-Landschlacht, SWISS-MUHEN, TRIEST</t>
  </si>
  <si>
    <t>ALASKA-COHOE, ALASKA-HAARP, AUSTRIA-UNIGRAZ, Arecibo-Observatory, GERMANY-DLR, GLASGOW, MEXART, MEXICO-LANCE, NORWAY-EGERSUND, ROSWELL-NM, SWISS-HEITERSWIL, SWISS-Landschlacht, USA-ARIZONA-ERAU</t>
  </si>
  <si>
    <t>ALASKA-COHOE, ALASKA-HAARP, (ALGERIA-CRAAG), (AUSTRIA-OE3FLB), AUSTRIA-UNIGRAZ, BIR, GERMANY-DLR, GLASGOW, HUMAIN, MEXART, MEXICO-LANCE, MRO, NORWAY-EGERSUND, (ROSWELL-NM), (SPAIN-PERALEJOS), SWISS-HEITERSWIL, SWISS-IRSOL, SWISS-Landschlacht, SWISS-MUHEN, USA-ARIZONA-ERAU</t>
  </si>
  <si>
    <t>ALMATY, AUSTRIA-UNIGRAZ, DENMARK, EGYPT-Alexandria, GERMANY-DLR, HUMAIN, INDIA-GAURI, INDIA-OOTY, NORWAY-EGERSUND, (SWISS-HEITERSWIL), SWISS-Landschlacht</t>
  </si>
  <si>
    <t>ALASKA-COHOE, ALASKA-HAARP, MEXART, MEXICO-LANCE, USA-ARIZONA-ERAU</t>
  </si>
  <si>
    <t>ALASKA-COHOE, ALASKA-HAARP, Australia-ASSA, INDIA-GAURI, INDIA-OOTY, SSRT</t>
  </si>
  <si>
    <t>ALGERIA-CRAAG, AUSTRIA-UNIGRAZ, DENMARK, GERMANY-DLR, GLASGOW, GREENLAND, HUMAIN, MEXICO-LANCE, NORWAY-EGERSUND, (SWISS-HEITERSWIL), (SWISS-Landschlacht)</t>
  </si>
  <si>
    <t>(ALASKA-ANCHORAGE), ALASKA-COHOE, ALASKA-HAARP, Australia-ASSA</t>
  </si>
  <si>
    <t>(ALASKA-ANCHORAGE), ALASKA-COHOE, ALASKA-HAARP, (GREENLAND), MEXICO-LANCE</t>
  </si>
  <si>
    <t>ALASKA-COHOE, ALASKA-HAARP, GREENLAND, MEXICO-FCFM-UANL, MEXICO-LANCE, ROSWELL-NM, UNAM</t>
  </si>
  <si>
    <t>Australia-ASSA</t>
  </si>
  <si>
    <t>N Callisto</t>
  </si>
  <si>
    <t>Wind/Wave: https://cdaw.gsfc.nasa.gov/CME_list/UNIVERSAL_ver1/2023_09/univ2023_09.html</t>
  </si>
  <si>
    <t>km/s</t>
  </si>
  <si>
    <t>xx</t>
  </si>
  <si>
    <t>https://cdaw.gsfc.nasa.gov/movie/make_javamovie.php?date=20230217&amp;img1=lasc2rdf&amp;img2=wwaves</t>
  </si>
  <si>
    <t>Link to Wind/Waves</t>
  </si>
  <si>
    <t>https://cdaw.gsfc.nasa.gov/movie/make_javamovie.php?date=20230421&amp;img1=lasc2rdf&amp;img2=wwaves</t>
  </si>
  <si>
    <t>https://cdaw.gsfc.nasa.gov/movie/make_javamovie.php?date=20230504&amp;img1=lasc2rdf&amp;img2=wwaves</t>
  </si>
  <si>
    <t>https://cdaw.gsfc.nasa.gov/movie/make_javamovie.php?date=20230506&amp;img1=lasc2rdf&amp;img2=wwaves</t>
  </si>
  <si>
    <t>https://cdaw.gsfc.nasa.gov/movie/make_javamovie.php?date=20230509&amp;img1=lasc2rdf&amp;img2=wwaves</t>
  </si>
  <si>
    <t>https://cdaw.gsfc.nasa.gov/movie/make_javamovie.php?date=20230511&amp;img1=lasc2rdf&amp;img2=wwaves</t>
  </si>
  <si>
    <t>https://cdaw.gsfc.nasa.gov/movie/make_javamovie.php?date=20230612&amp;img1=lasc2rdf&amp;img2=wwaves</t>
  </si>
  <si>
    <t>https://cdaw.gsfc.nasa.gov/movie/make_javamovie.php?date=20230620&amp;img1=lasc2rdf&amp;img2=wwaves</t>
  </si>
  <si>
    <t>https://cdaw.gsfc.nasa.gov/movie/make_javamovie.php?date=20230710&amp;img1=lasc2rdf&amp;img2=wwaves</t>
  </si>
  <si>
    <t>https://cdaw.gsfc.nasa.gov/movie/make_javamovie.php?date=20230715&amp;img1=lasc2rdf&amp;img2=wwaves</t>
  </si>
  <si>
    <t>https://cdaw.gsfc.nasa.gov/movie/make_javamovie.php?date=20230728&amp;img1=lasc2rdf&amp;img2=wwaves</t>
  </si>
  <si>
    <t>https://cdaw.gsfc.nasa.gov/movie/make_javamovie.php?date=20230805&amp;img1=lasc2rdf&amp;img2=wwaves</t>
  </si>
  <si>
    <t>https://cdaw.gsfc.nasa.gov/movie/make_javamovie.php?date=20230807&amp;img1=lasc2rdf&amp;img2=wwaves</t>
  </si>
  <si>
    <t>https://cdaw.gsfc.nasa.gov/movie/make_javamovie.php?date=20230810&amp;img1=lasc2rdf&amp;img2=wwaves</t>
  </si>
  <si>
    <t>https://cdaw.gsfc.nasa.gov/movie/make_javamovie.php?date=20230826&amp;img1=lasc2rdf&amp;img2=wwaves</t>
  </si>
  <si>
    <t>https://cdaw.gsfc.nasa.gov/movie/make_javamovie.php?date=20230901&amp;img1=lasc2rdf&amp;img2=wwaves</t>
  </si>
  <si>
    <t>https://cdaw.gsfc.nasa.gov/movie/make_javamovie.php?date=20230905&amp;img1=lasc2rdf&amp;img2=wwaves</t>
  </si>
  <si>
    <t>https://cdaw.gsfc.nasa.gov/movie/make_javamovie.php?date=20230907&amp;img1=lasc2rdf&amp;img2=wwaves</t>
  </si>
  <si>
    <t>https://cdaw.gsfc.nasa.gov/movie/make_javamovie.php?date=20231026&amp;img1=lasc2rdf&amp;img2=wwaves</t>
  </si>
  <si>
    <t>Date</t>
  </si>
  <si>
    <t>Stations-Codes (File-ID) at e-callisto.org, for data access see: http://soleil.i4ds.ch/solarradio/callistoQuicklooks/</t>
  </si>
  <si>
    <t>025-123</t>
  </si>
  <si>
    <t>https://cdaw.gsfc.nasa.gov/movie/make_javamovie.php?img1=sta_cor1&amp;img2=sta_wav1&amp;stime=20240423_1600&amp;etime=20240423_2000</t>
  </si>
  <si>
    <t>ALASKA-ANCHORAGE, ALASKA-COHOE, ALASKA-HAARP, BIR, GERMANY-DLR, GREENLAND, MEXART, MEXICO-LANCE, ROSWELL-NM, SWISS-HEITERSWIL, SWISS-Landschlacht, SWISS-MUHEN, USA-BOSTON</t>
  </si>
  <si>
    <t>https://cdaw.gsfc.nasa.gov/movie/make_javamovie.php?img1=sta_cor1rdv0&amp;img2=sta_wav1&amp;stime=20240527_0400&amp;etime=20240527_0800</t>
  </si>
  <si>
    <t>GERMANY-DLR, *</t>
  </si>
  <si>
    <t>*</t>
  </si>
  <si>
    <t>https://cdaw.gsfc.nasa.gov/movie/make_javamovie.php?img1=sta_cor2&amp;img2=sta_wav2&amp;stime=20240608_0000&amp;etime=20240608_0400</t>
  </si>
  <si>
    <t>Australia-ASSA. *</t>
  </si>
  <si>
    <t>0042</t>
  </si>
  <si>
    <t>0056</t>
  </si>
  <si>
    <t>0830</t>
  </si>
  <si>
    <t>0853</t>
  </si>
  <si>
    <t>0106</t>
  </si>
  <si>
    <t>0115</t>
  </si>
  <si>
    <t>0659</t>
  </si>
  <si>
    <t>0712</t>
  </si>
  <si>
    <t>0703</t>
  </si>
  <si>
    <t>0721</t>
  </si>
  <si>
    <t>0245</t>
  </si>
  <si>
    <t>0259</t>
  </si>
  <si>
    <t>0308</t>
  </si>
  <si>
    <t>0313</t>
  </si>
  <si>
    <t>0738</t>
  </si>
  <si>
    <t>0128</t>
  </si>
  <si>
    <t>0157</t>
  </si>
  <si>
    <t>0742</t>
  </si>
  <si>
    <t>0804</t>
  </si>
  <si>
    <t>025-115</t>
  </si>
  <si>
    <t>025-081</t>
  </si>
  <si>
    <t>https://cdaw.gsfc.nasa.gov/movie/make_javamovie.php?img1=sta_cor2rd&amp;img2=sta_wav2&amp;stime=20240703_0400&amp;etime=20240703_0800</t>
  </si>
  <si>
    <t>https://cdaw.gsfc.nasa.gov/movie/make_javamovie.php?img1=sta_cor2rd&amp;img2=sta_wav2&amp;stime=20240704_1200&amp;etime=20240704_1600</t>
  </si>
  <si>
    <t>C. Monstein, 2024-02-24, 2024-06-27, 2024-07-19</t>
  </si>
  <si>
    <t>Access to Learmonth data in FIT-format: http://atc2.aut.uah.es/~mprieto/lear2fit.html</t>
  </si>
  <si>
    <t>Callisto data: http://soleil.i4ds.ch/solarradio/callistoQuicklooks/</t>
  </si>
  <si>
    <t>List of a few type II solar radio bursts extending in interplanetary  space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</si>
</sst>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 Unicode MS"/>
    </font>
    <font>
      <u/>
      <sz val="11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Arial Unicode M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12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20" fillId="0" borderId="0" xfId="42"/>
    <xf numFmtId="0" fontId="21" fillId="0" borderId="0" xfId="0" applyFont="1" applyAlignment="1">
      <alignment horizontal="left"/>
    </xf>
    <xf numFmtId="0" fontId="22" fillId="0" borderId="0" xfId="0" applyFont="1" applyAlignment="1">
      <alignment vertical="center"/>
    </xf>
    <xf numFmtId="1" fontId="0" fillId="0" borderId="0" xfId="0" applyNumberFormat="1"/>
    <xf numFmtId="49" fontId="0" fillId="0" borderId="0" xfId="0" applyNumberFormat="1" applyAlignment="1">
      <alignment horizontal="right"/>
    </xf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Link" xfId="42" builtinId="8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daw.gsfc.nasa.gov/movie/make_javamovie.php?date=20230620&amp;img1=lasc2rdf&amp;img2=wwaves" TargetMode="External"/><Relationship Id="rId13" Type="http://schemas.openxmlformats.org/officeDocument/2006/relationships/hyperlink" Target="https://cdaw.gsfc.nasa.gov/movie/make_javamovie.php?date=20230728&amp;img1=lasc2rdf&amp;img2=wwaves" TargetMode="External"/><Relationship Id="rId18" Type="http://schemas.openxmlformats.org/officeDocument/2006/relationships/hyperlink" Target="https://cdaw.gsfc.nasa.gov/movie/make_javamovie.php?date=20230901&amp;img1=lasc2rdf&amp;img2=wwaves" TargetMode="External"/><Relationship Id="rId3" Type="http://schemas.openxmlformats.org/officeDocument/2006/relationships/hyperlink" Target="https://cdaw.gsfc.nasa.gov/movie/make_javamovie.php?date=20230504&amp;img1=lasc2rdf&amp;img2=wwaves" TargetMode="External"/><Relationship Id="rId21" Type="http://schemas.openxmlformats.org/officeDocument/2006/relationships/hyperlink" Target="https://cdaw.gsfc.nasa.gov/movie/make_javamovie.php?date=20231026&amp;img1=lasc2rdf&amp;img2=wwaves" TargetMode="External"/><Relationship Id="rId7" Type="http://schemas.openxmlformats.org/officeDocument/2006/relationships/hyperlink" Target="https://cdaw.gsfc.nasa.gov/movie/make_javamovie.php?date=20230612&amp;img1=lasc2rdf&amp;img2=wwaves" TargetMode="External"/><Relationship Id="rId12" Type="http://schemas.openxmlformats.org/officeDocument/2006/relationships/hyperlink" Target="https://cdaw.gsfc.nasa.gov/movie/make_javamovie.php?date=20230715&amp;img1=lasc2rdf&amp;img2=wwaves" TargetMode="External"/><Relationship Id="rId17" Type="http://schemas.openxmlformats.org/officeDocument/2006/relationships/hyperlink" Target="https://cdaw.gsfc.nasa.gov/movie/make_javamovie.php?date=20230826&amp;img1=lasc2rdf&amp;img2=wwaves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cdaw.gsfc.nasa.gov/movie/make_javamovie.php?date=20230421&amp;img1=lasc2rdf&amp;img2=wwaves" TargetMode="External"/><Relationship Id="rId16" Type="http://schemas.openxmlformats.org/officeDocument/2006/relationships/hyperlink" Target="https://cdaw.gsfc.nasa.gov/movie/make_javamovie.php?date=20230810&amp;img1=lasc2rdf&amp;img2=wwaves" TargetMode="External"/><Relationship Id="rId20" Type="http://schemas.openxmlformats.org/officeDocument/2006/relationships/hyperlink" Target="https://cdaw.gsfc.nasa.gov/movie/make_javamovie.php?date=20230907&amp;img1=lasc2rdf&amp;img2=wwaves" TargetMode="External"/><Relationship Id="rId1" Type="http://schemas.openxmlformats.org/officeDocument/2006/relationships/hyperlink" Target="https://cdaw.gsfc.nasa.gov/movie/make_javamovie.php?date=20230217&amp;img1=lasc2rdf&amp;img2=wwaves" TargetMode="External"/><Relationship Id="rId6" Type="http://schemas.openxmlformats.org/officeDocument/2006/relationships/hyperlink" Target="https://cdaw.gsfc.nasa.gov/movie/make_javamovie.php?date=20230511&amp;img1=lasc2rdf&amp;img2=wwaves" TargetMode="External"/><Relationship Id="rId11" Type="http://schemas.openxmlformats.org/officeDocument/2006/relationships/hyperlink" Target="https://cdaw.gsfc.nasa.gov/movie/make_javamovie.php?date=20230715&amp;img1=lasc2rdf&amp;img2=wwaves" TargetMode="External"/><Relationship Id="rId24" Type="http://schemas.openxmlformats.org/officeDocument/2006/relationships/hyperlink" Target="https://cdaw.gsfc.nasa.gov/movie/make_javamovie.php?img1=sta_cor2rd&amp;img2=sta_wav2&amp;stime=20240704_1200&amp;etime=20240704_1600" TargetMode="External"/><Relationship Id="rId5" Type="http://schemas.openxmlformats.org/officeDocument/2006/relationships/hyperlink" Target="https://cdaw.gsfc.nasa.gov/movie/make_javamovie.php?date=20230509&amp;img1=lasc2rdf&amp;img2=wwaves" TargetMode="External"/><Relationship Id="rId15" Type="http://schemas.openxmlformats.org/officeDocument/2006/relationships/hyperlink" Target="https://cdaw.gsfc.nasa.gov/movie/make_javamovie.php?date=20230807&amp;img1=lasc2rdf&amp;img2=wwaves" TargetMode="External"/><Relationship Id="rId23" Type="http://schemas.openxmlformats.org/officeDocument/2006/relationships/hyperlink" Target="https://cdaw.gsfc.nasa.gov/movie/make_javamovie.php?img1=sta_cor2rd&amp;img2=sta_wav2&amp;stime=20240703_0400&amp;etime=20240703_0800" TargetMode="External"/><Relationship Id="rId10" Type="http://schemas.openxmlformats.org/officeDocument/2006/relationships/hyperlink" Target="https://cdaw.gsfc.nasa.gov/movie/make_javamovie.php?date=20230715&amp;img1=lasc2rdf&amp;img2=wwaves" TargetMode="External"/><Relationship Id="rId19" Type="http://schemas.openxmlformats.org/officeDocument/2006/relationships/hyperlink" Target="https://cdaw.gsfc.nasa.gov/movie/make_javamovie.php?date=20230905&amp;img1=lasc2rdf&amp;img2=wwaves" TargetMode="External"/><Relationship Id="rId4" Type="http://schemas.openxmlformats.org/officeDocument/2006/relationships/hyperlink" Target="https://cdaw.gsfc.nasa.gov/movie/make_javamovie.php?date=20230506&amp;img1=lasc2rdf&amp;img2=wwaves" TargetMode="External"/><Relationship Id="rId9" Type="http://schemas.openxmlformats.org/officeDocument/2006/relationships/hyperlink" Target="https://cdaw.gsfc.nasa.gov/movie/make_javamovie.php?date=20230710&amp;img1=lasc2rdf&amp;img2=wwaves" TargetMode="External"/><Relationship Id="rId14" Type="http://schemas.openxmlformats.org/officeDocument/2006/relationships/hyperlink" Target="https://cdaw.gsfc.nasa.gov/movie/make_javamovie.php?date=20230805&amp;img1=lasc2rdf&amp;img2=wwaves" TargetMode="External"/><Relationship Id="rId22" Type="http://schemas.openxmlformats.org/officeDocument/2006/relationships/hyperlink" Target="https://cdaw.gsfc.nasa.gov/movie/make_javamovie.php?img1=sta_cor1&amp;img2=sta_wav1&amp;stime=20240423_1600&amp;etime=20240423_2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zoomScale="98" zoomScaleNormal="98" workbookViewId="0">
      <selection activeCell="A2" sqref="A2"/>
    </sheetView>
  </sheetViews>
  <sheetFormatPr baseColWidth="10" defaultRowHeight="15" x14ac:dyDescent="0.25"/>
  <cols>
    <col min="1" max="1" width="14.42578125" style="4" customWidth="1"/>
    <col min="2" max="2" width="7.7109375" customWidth="1"/>
    <col min="3" max="3" width="7" customWidth="1"/>
    <col min="4" max="4" width="5.5703125" style="4" customWidth="1"/>
    <col min="5" max="5" width="3.42578125" style="4" customWidth="1"/>
    <col min="6" max="6" width="5.7109375" style="4" bestFit="1" customWidth="1"/>
    <col min="7" max="7" width="8.42578125" bestFit="1" customWidth="1"/>
    <col min="8" max="8" width="6.42578125" style="6" customWidth="1"/>
    <col min="9" max="9" width="5.42578125" customWidth="1"/>
    <col min="10" max="10" width="20.140625" customWidth="1"/>
    <col min="11" max="11" width="10.5703125" style="4" customWidth="1"/>
    <col min="12" max="12" width="255.28515625" customWidth="1"/>
    <col min="13" max="13" width="2.7109375" bestFit="1" customWidth="1"/>
  </cols>
  <sheetData>
    <row r="1" spans="1:13" ht="26.25" x14ac:dyDescent="0.4">
      <c r="A1" s="8" t="s">
        <v>109</v>
      </c>
    </row>
    <row r="3" spans="1:13" s="1" customFormat="1" ht="15.75" x14ac:dyDescent="0.25">
      <c r="A3" s="2" t="s">
        <v>73</v>
      </c>
      <c r="B3" s="1" t="s">
        <v>0</v>
      </c>
      <c r="C3" s="1" t="s">
        <v>1</v>
      </c>
      <c r="D3" s="2" t="s">
        <v>2</v>
      </c>
      <c r="E3" s="2" t="s">
        <v>3</v>
      </c>
      <c r="F3" s="2" t="s">
        <v>4</v>
      </c>
      <c r="G3" s="1" t="s">
        <v>5</v>
      </c>
      <c r="H3" s="5" t="s">
        <v>4</v>
      </c>
      <c r="I3" s="2" t="s">
        <v>51</v>
      </c>
      <c r="J3" s="1" t="s">
        <v>54</v>
      </c>
      <c r="K3" s="2" t="s">
        <v>49</v>
      </c>
      <c r="L3" s="1" t="s">
        <v>74</v>
      </c>
    </row>
    <row r="4" spans="1:13" x14ac:dyDescent="0.25">
      <c r="A4" s="4">
        <v>20230217</v>
      </c>
      <c r="B4" s="11">
        <v>1957</v>
      </c>
      <c r="C4" s="11">
        <v>2036</v>
      </c>
      <c r="D4" s="4" t="s">
        <v>11</v>
      </c>
      <c r="E4" s="4" t="s">
        <v>7</v>
      </c>
      <c r="F4" s="4" t="s">
        <v>8</v>
      </c>
      <c r="G4" t="s">
        <v>12</v>
      </c>
      <c r="H4" s="6" t="s">
        <v>14</v>
      </c>
      <c r="I4">
        <v>2407</v>
      </c>
      <c r="J4" s="7" t="s">
        <v>53</v>
      </c>
      <c r="K4" s="4">
        <f t="shared" ref="K4:K24" si="0">LEN(L4)-LEN(SUBSTITUTE(L4, ",",""))+1</f>
        <v>7</v>
      </c>
      <c r="L4" s="3" t="s">
        <v>28</v>
      </c>
    </row>
    <row r="5" spans="1:13" x14ac:dyDescent="0.25">
      <c r="A5" s="4">
        <v>20230421</v>
      </c>
      <c r="B5" s="11">
        <v>1756</v>
      </c>
      <c r="C5" s="11">
        <v>1821</v>
      </c>
      <c r="D5" s="4" t="s">
        <v>15</v>
      </c>
      <c r="E5" s="4" t="s">
        <v>7</v>
      </c>
      <c r="F5" s="4" t="s">
        <v>8</v>
      </c>
      <c r="G5" t="s">
        <v>12</v>
      </c>
      <c r="H5" s="6" t="s">
        <v>14</v>
      </c>
      <c r="I5">
        <v>580</v>
      </c>
      <c r="J5" s="7" t="s">
        <v>55</v>
      </c>
      <c r="K5" s="4">
        <f t="shared" si="0"/>
        <v>9</v>
      </c>
      <c r="L5" s="3" t="s">
        <v>29</v>
      </c>
    </row>
    <row r="6" spans="1:13" x14ac:dyDescent="0.25">
      <c r="A6" s="4">
        <v>20230504</v>
      </c>
      <c r="B6" s="11" t="s">
        <v>85</v>
      </c>
      <c r="C6" s="11" t="s">
        <v>86</v>
      </c>
      <c r="D6" s="4" t="s">
        <v>6</v>
      </c>
      <c r="E6" s="4" t="s">
        <v>7</v>
      </c>
      <c r="F6" s="4" t="s">
        <v>8</v>
      </c>
      <c r="G6" t="s">
        <v>12</v>
      </c>
      <c r="H6" s="6" t="s">
        <v>9</v>
      </c>
      <c r="I6">
        <v>717</v>
      </c>
      <c r="J6" s="7" t="s">
        <v>56</v>
      </c>
      <c r="K6" s="4">
        <f t="shared" si="0"/>
        <v>22</v>
      </c>
      <c r="L6" s="3" t="s">
        <v>30</v>
      </c>
    </row>
    <row r="7" spans="1:13" x14ac:dyDescent="0.25">
      <c r="A7" s="4">
        <v>20230506</v>
      </c>
      <c r="B7" s="11" t="s">
        <v>83</v>
      </c>
      <c r="C7" s="11" t="s">
        <v>84</v>
      </c>
      <c r="D7" s="4" t="s">
        <v>13</v>
      </c>
      <c r="E7" s="4" t="s">
        <v>7</v>
      </c>
      <c r="F7" s="4" t="s">
        <v>8</v>
      </c>
      <c r="G7" t="s">
        <v>12</v>
      </c>
      <c r="H7" s="6" t="s">
        <v>9</v>
      </c>
      <c r="I7">
        <v>689</v>
      </c>
      <c r="J7" s="7" t="s">
        <v>57</v>
      </c>
      <c r="K7" s="4">
        <f t="shared" si="0"/>
        <v>7</v>
      </c>
      <c r="L7" s="3" t="s">
        <v>31</v>
      </c>
    </row>
    <row r="8" spans="1:13" x14ac:dyDescent="0.25">
      <c r="A8" s="4">
        <v>20230509</v>
      </c>
      <c r="B8" s="11">
        <v>1840</v>
      </c>
      <c r="C8" s="11">
        <v>1901</v>
      </c>
      <c r="D8" s="4" t="s">
        <v>11</v>
      </c>
      <c r="E8" s="4" t="s">
        <v>7</v>
      </c>
      <c r="F8" s="4" t="s">
        <v>8</v>
      </c>
      <c r="G8" t="s">
        <v>16</v>
      </c>
      <c r="H8" s="6" t="s">
        <v>9</v>
      </c>
      <c r="I8">
        <v>1892</v>
      </c>
      <c r="J8" s="7" t="s">
        <v>58</v>
      </c>
      <c r="K8" s="4">
        <f t="shared" si="0"/>
        <v>7</v>
      </c>
      <c r="L8" s="3" t="s">
        <v>32</v>
      </c>
    </row>
    <row r="9" spans="1:13" x14ac:dyDescent="0.25">
      <c r="A9" s="4">
        <v>20230511</v>
      </c>
      <c r="B9" s="11" t="s">
        <v>87</v>
      </c>
      <c r="C9" s="11" t="s">
        <v>88</v>
      </c>
      <c r="D9" s="4" t="s">
        <v>13</v>
      </c>
      <c r="E9" s="4" t="s">
        <v>10</v>
      </c>
      <c r="F9" s="4" t="s">
        <v>8</v>
      </c>
      <c r="G9" t="s">
        <v>17</v>
      </c>
      <c r="H9" s="6" t="s">
        <v>9</v>
      </c>
      <c r="I9">
        <v>837</v>
      </c>
      <c r="J9" s="7" t="s">
        <v>59</v>
      </c>
      <c r="K9" s="4">
        <f t="shared" si="0"/>
        <v>6</v>
      </c>
      <c r="L9" s="3" t="s">
        <v>33</v>
      </c>
    </row>
    <row r="10" spans="1:13" x14ac:dyDescent="0.25">
      <c r="A10" s="4">
        <v>20230612</v>
      </c>
      <c r="B10" s="11" t="s">
        <v>89</v>
      </c>
      <c r="C10" s="11" t="s">
        <v>90</v>
      </c>
      <c r="D10" s="4" t="s">
        <v>13</v>
      </c>
      <c r="E10" s="4" t="s">
        <v>7</v>
      </c>
      <c r="F10" s="4" t="s">
        <v>8</v>
      </c>
      <c r="G10" t="s">
        <v>12</v>
      </c>
      <c r="H10" s="6" t="s">
        <v>9</v>
      </c>
      <c r="I10">
        <v>539</v>
      </c>
      <c r="J10" s="7" t="s">
        <v>60</v>
      </c>
      <c r="K10" s="4">
        <f t="shared" si="0"/>
        <v>26</v>
      </c>
      <c r="L10" s="3" t="s">
        <v>34</v>
      </c>
    </row>
    <row r="11" spans="1:13" x14ac:dyDescent="0.25">
      <c r="A11" s="4">
        <v>20230620</v>
      </c>
      <c r="B11" s="11">
        <v>1701</v>
      </c>
      <c r="C11" s="11">
        <v>1725</v>
      </c>
      <c r="D11" s="4" t="s">
        <v>15</v>
      </c>
      <c r="E11" s="4" t="s">
        <v>7</v>
      </c>
      <c r="F11" s="4" t="s">
        <v>8</v>
      </c>
      <c r="G11" t="s">
        <v>12</v>
      </c>
      <c r="H11" s="6" t="s">
        <v>9</v>
      </c>
      <c r="I11">
        <v>1027</v>
      </c>
      <c r="J11" s="7" t="s">
        <v>61</v>
      </c>
      <c r="K11" s="4">
        <f t="shared" si="0"/>
        <v>21</v>
      </c>
      <c r="L11" s="3" t="s">
        <v>35</v>
      </c>
      <c r="M11" t="s">
        <v>52</v>
      </c>
    </row>
    <row r="12" spans="1:13" x14ac:dyDescent="0.25">
      <c r="A12" s="4">
        <v>20230710</v>
      </c>
      <c r="B12" s="11">
        <v>1146</v>
      </c>
      <c r="C12" s="11">
        <v>1159</v>
      </c>
      <c r="D12" s="4" t="s">
        <v>6</v>
      </c>
      <c r="E12" s="4" t="s">
        <v>7</v>
      </c>
      <c r="F12" s="4" t="s">
        <v>8</v>
      </c>
      <c r="G12" t="s">
        <v>18</v>
      </c>
      <c r="H12" s="6" t="s">
        <v>9</v>
      </c>
      <c r="I12">
        <v>580</v>
      </c>
      <c r="J12" s="7" t="s">
        <v>62</v>
      </c>
      <c r="K12" s="4">
        <f t="shared" si="0"/>
        <v>17</v>
      </c>
      <c r="L12" s="3" t="s">
        <v>36</v>
      </c>
    </row>
    <row r="13" spans="1:13" x14ac:dyDescent="0.25">
      <c r="A13" s="4">
        <v>20230715</v>
      </c>
      <c r="B13" s="11">
        <v>1000</v>
      </c>
      <c r="C13" s="11">
        <v>1006</v>
      </c>
      <c r="D13" s="4" t="s">
        <v>6</v>
      </c>
      <c r="E13" s="4" t="s">
        <v>7</v>
      </c>
      <c r="F13" s="4" t="s">
        <v>8</v>
      </c>
      <c r="G13" t="s">
        <v>19</v>
      </c>
      <c r="H13" s="6" t="s">
        <v>9</v>
      </c>
      <c r="I13">
        <v>662</v>
      </c>
      <c r="J13" s="7" t="s">
        <v>63</v>
      </c>
      <c r="K13" s="4">
        <f t="shared" si="0"/>
        <v>12</v>
      </c>
      <c r="L13" s="3" t="s">
        <v>37</v>
      </c>
    </row>
    <row r="14" spans="1:13" x14ac:dyDescent="0.25">
      <c r="A14" s="4">
        <v>20230715</v>
      </c>
      <c r="B14" s="11">
        <v>1018</v>
      </c>
      <c r="C14" s="11">
        <v>1032</v>
      </c>
      <c r="D14" s="4" t="s">
        <v>15</v>
      </c>
      <c r="E14" s="4" t="s">
        <v>7</v>
      </c>
      <c r="F14" s="4" t="s">
        <v>8</v>
      </c>
      <c r="G14" t="s">
        <v>20</v>
      </c>
      <c r="H14" s="6" t="s">
        <v>9</v>
      </c>
      <c r="I14">
        <v>262</v>
      </c>
      <c r="J14" s="7" t="s">
        <v>63</v>
      </c>
      <c r="K14" s="4">
        <f t="shared" si="0"/>
        <v>19</v>
      </c>
      <c r="L14" s="3" t="s">
        <v>38</v>
      </c>
    </row>
    <row r="15" spans="1:13" x14ac:dyDescent="0.25">
      <c r="A15" s="4">
        <v>20230715</v>
      </c>
      <c r="B15" s="11">
        <v>1632</v>
      </c>
      <c r="C15" s="11">
        <v>1645</v>
      </c>
      <c r="D15" s="4" t="s">
        <v>6</v>
      </c>
      <c r="E15" s="4" t="s">
        <v>7</v>
      </c>
      <c r="F15" s="4" t="s">
        <v>8</v>
      </c>
      <c r="G15" t="s">
        <v>21</v>
      </c>
      <c r="H15" s="6" t="s">
        <v>9</v>
      </c>
      <c r="I15">
        <v>338</v>
      </c>
      <c r="J15" s="7" t="s">
        <v>63</v>
      </c>
      <c r="K15" s="4">
        <f t="shared" si="0"/>
        <v>13</v>
      </c>
      <c r="L15" s="3" t="s">
        <v>39</v>
      </c>
    </row>
    <row r="16" spans="1:13" x14ac:dyDescent="0.25">
      <c r="A16" s="4">
        <v>20230728</v>
      </c>
      <c r="B16" s="11">
        <v>1552</v>
      </c>
      <c r="C16" s="11">
        <v>1616</v>
      </c>
      <c r="D16" s="4" t="s">
        <v>15</v>
      </c>
      <c r="E16" s="4" t="s">
        <v>7</v>
      </c>
      <c r="F16" s="4" t="s">
        <v>8</v>
      </c>
      <c r="G16" t="s">
        <v>12</v>
      </c>
      <c r="H16" s="6" t="s">
        <v>9</v>
      </c>
      <c r="I16">
        <v>550</v>
      </c>
      <c r="J16" s="7" t="s">
        <v>64</v>
      </c>
      <c r="K16" s="4">
        <f t="shared" si="0"/>
        <v>20</v>
      </c>
      <c r="L16" s="3" t="s">
        <v>40</v>
      </c>
    </row>
    <row r="17" spans="1:12" x14ac:dyDescent="0.25">
      <c r="A17" s="4">
        <v>20230805</v>
      </c>
      <c r="B17" s="11" t="s">
        <v>91</v>
      </c>
      <c r="C17" s="11" t="s">
        <v>92</v>
      </c>
      <c r="D17" s="4" t="s">
        <v>6</v>
      </c>
      <c r="E17" s="4" t="s">
        <v>7</v>
      </c>
      <c r="F17" s="4" t="s">
        <v>8</v>
      </c>
      <c r="G17" t="s">
        <v>23</v>
      </c>
      <c r="H17" s="6" t="s">
        <v>9</v>
      </c>
      <c r="I17">
        <v>572</v>
      </c>
      <c r="J17" s="7" t="s">
        <v>65</v>
      </c>
      <c r="K17" s="4">
        <f t="shared" si="0"/>
        <v>11</v>
      </c>
      <c r="L17" s="3" t="s">
        <v>41</v>
      </c>
    </row>
    <row r="18" spans="1:12" x14ac:dyDescent="0.25">
      <c r="A18" s="4">
        <v>20230807</v>
      </c>
      <c r="B18" s="11">
        <v>2038</v>
      </c>
      <c r="C18" s="11">
        <v>2102</v>
      </c>
      <c r="D18" s="4" t="s">
        <v>11</v>
      </c>
      <c r="E18" s="4" t="s">
        <v>7</v>
      </c>
      <c r="F18" s="4" t="s">
        <v>8</v>
      </c>
      <c r="G18" t="s">
        <v>12</v>
      </c>
      <c r="H18" s="6" t="s">
        <v>9</v>
      </c>
      <c r="I18">
        <v>368</v>
      </c>
      <c r="J18" s="7" t="s">
        <v>66</v>
      </c>
      <c r="K18" s="4">
        <f t="shared" si="0"/>
        <v>5</v>
      </c>
      <c r="L18" s="3" t="s">
        <v>42</v>
      </c>
    </row>
    <row r="19" spans="1:12" x14ac:dyDescent="0.25">
      <c r="A19" s="4">
        <v>20230810</v>
      </c>
      <c r="B19" s="11" t="s">
        <v>93</v>
      </c>
      <c r="C19" s="11" t="s">
        <v>94</v>
      </c>
      <c r="D19" s="4" t="s">
        <v>13</v>
      </c>
      <c r="E19" s="4" t="s">
        <v>7</v>
      </c>
      <c r="F19" s="4" t="s">
        <v>8</v>
      </c>
      <c r="G19" t="s">
        <v>22</v>
      </c>
      <c r="H19" s="6" t="s">
        <v>9</v>
      </c>
      <c r="I19">
        <v>587</v>
      </c>
      <c r="J19" s="7" t="s">
        <v>67</v>
      </c>
      <c r="K19" s="4">
        <f t="shared" si="0"/>
        <v>6</v>
      </c>
      <c r="L19" s="3" t="s">
        <v>43</v>
      </c>
    </row>
    <row r="20" spans="1:12" x14ac:dyDescent="0.25">
      <c r="A20" s="4">
        <v>20230826</v>
      </c>
      <c r="B20" s="11">
        <v>1256</v>
      </c>
      <c r="C20" s="11">
        <v>1259</v>
      </c>
      <c r="D20" s="4" t="s">
        <v>6</v>
      </c>
      <c r="E20" s="4" t="s">
        <v>7</v>
      </c>
      <c r="F20" s="4" t="s">
        <v>8</v>
      </c>
      <c r="G20" t="s">
        <v>24</v>
      </c>
      <c r="H20" s="6" t="s">
        <v>9</v>
      </c>
      <c r="I20">
        <v>592</v>
      </c>
      <c r="J20" s="7" t="s">
        <v>68</v>
      </c>
      <c r="K20" s="4">
        <f t="shared" si="0"/>
        <v>11</v>
      </c>
      <c r="L20" s="3" t="s">
        <v>44</v>
      </c>
    </row>
    <row r="21" spans="1:12" x14ac:dyDescent="0.25">
      <c r="A21" s="4">
        <v>20230901</v>
      </c>
      <c r="B21" s="11" t="s">
        <v>95</v>
      </c>
      <c r="C21" s="11" t="s">
        <v>96</v>
      </c>
      <c r="D21" s="4" t="s">
        <v>13</v>
      </c>
      <c r="E21" s="4" t="s">
        <v>7</v>
      </c>
      <c r="F21" s="4" t="s">
        <v>8</v>
      </c>
      <c r="G21" t="s">
        <v>25</v>
      </c>
      <c r="H21" s="6" t="s">
        <v>9</v>
      </c>
      <c r="I21">
        <v>743</v>
      </c>
      <c r="J21" s="7" t="s">
        <v>69</v>
      </c>
      <c r="K21" s="4">
        <f t="shared" si="0"/>
        <v>4</v>
      </c>
      <c r="L21" s="3" t="s">
        <v>45</v>
      </c>
    </row>
    <row r="22" spans="1:12" x14ac:dyDescent="0.25">
      <c r="A22" s="4">
        <v>20230905</v>
      </c>
      <c r="B22" s="11">
        <v>2021</v>
      </c>
      <c r="C22" s="11">
        <v>2024</v>
      </c>
      <c r="D22" s="4" t="s">
        <v>11</v>
      </c>
      <c r="E22" s="4" t="s">
        <v>7</v>
      </c>
      <c r="F22" s="4" t="s">
        <v>8</v>
      </c>
      <c r="G22" t="s">
        <v>26</v>
      </c>
      <c r="H22" s="6" t="s">
        <v>9</v>
      </c>
      <c r="I22">
        <v>1314</v>
      </c>
      <c r="J22" s="7" t="s">
        <v>70</v>
      </c>
      <c r="K22" s="4">
        <f t="shared" si="0"/>
        <v>5</v>
      </c>
      <c r="L22" s="3" t="s">
        <v>46</v>
      </c>
    </row>
    <row r="23" spans="1:12" x14ac:dyDescent="0.25">
      <c r="A23" s="4">
        <v>20230907</v>
      </c>
      <c r="B23" s="11">
        <v>1903</v>
      </c>
      <c r="C23" s="11">
        <v>1918</v>
      </c>
      <c r="D23" s="4" t="s">
        <v>11</v>
      </c>
      <c r="E23" s="4" t="s">
        <v>7</v>
      </c>
      <c r="F23" s="4" t="s">
        <v>8</v>
      </c>
      <c r="G23" t="s">
        <v>12</v>
      </c>
      <c r="H23" s="6" t="s">
        <v>9</v>
      </c>
      <c r="I23">
        <v>1238</v>
      </c>
      <c r="J23" s="7" t="s">
        <v>71</v>
      </c>
      <c r="K23" s="4">
        <f t="shared" si="0"/>
        <v>7</v>
      </c>
      <c r="L23" s="3" t="s">
        <v>47</v>
      </c>
    </row>
    <row r="24" spans="1:12" x14ac:dyDescent="0.25">
      <c r="A24" s="4">
        <v>20231026</v>
      </c>
      <c r="B24" s="11">
        <v>2318</v>
      </c>
      <c r="C24" s="11">
        <v>2333</v>
      </c>
      <c r="D24" s="4" t="s">
        <v>13</v>
      </c>
      <c r="E24" s="4" t="s">
        <v>7</v>
      </c>
      <c r="F24" s="4" t="s">
        <v>8</v>
      </c>
      <c r="G24" t="s">
        <v>27</v>
      </c>
      <c r="H24" s="6" t="s">
        <v>9</v>
      </c>
      <c r="I24">
        <v>961</v>
      </c>
      <c r="J24" s="7" t="s">
        <v>72</v>
      </c>
      <c r="K24" s="4">
        <f t="shared" si="0"/>
        <v>1</v>
      </c>
      <c r="L24" s="3" t="s">
        <v>48</v>
      </c>
    </row>
    <row r="25" spans="1:12" x14ac:dyDescent="0.25">
      <c r="A25" s="4">
        <v>20240423</v>
      </c>
      <c r="B25" s="11">
        <v>1747</v>
      </c>
      <c r="C25" s="11">
        <v>1821</v>
      </c>
      <c r="D25" s="4" t="s">
        <v>15</v>
      </c>
      <c r="E25" s="4" t="s">
        <v>7</v>
      </c>
      <c r="F25" s="4" t="s">
        <v>8</v>
      </c>
      <c r="G25" s="4" t="s">
        <v>75</v>
      </c>
      <c r="H25" s="6" t="s">
        <v>9</v>
      </c>
      <c r="I25">
        <v>358</v>
      </c>
      <c r="J25" s="7" t="s">
        <v>76</v>
      </c>
      <c r="K25" s="4">
        <v>13</v>
      </c>
      <c r="L25" s="9" t="s">
        <v>77</v>
      </c>
    </row>
    <row r="26" spans="1:12" x14ac:dyDescent="0.25">
      <c r="A26" s="4">
        <v>20240527</v>
      </c>
      <c r="B26" s="11" t="s">
        <v>89</v>
      </c>
      <c r="C26" s="11" t="s">
        <v>97</v>
      </c>
      <c r="D26" s="4" t="s">
        <v>13</v>
      </c>
      <c r="E26" s="4" t="s">
        <v>7</v>
      </c>
      <c r="F26" s="4" t="s">
        <v>8</v>
      </c>
      <c r="G26" s="4" t="s">
        <v>12</v>
      </c>
      <c r="H26" s="6" t="s">
        <v>14</v>
      </c>
      <c r="I26">
        <v>1135</v>
      </c>
      <c r="J26" s="7" t="s">
        <v>78</v>
      </c>
      <c r="K26" s="4" t="s">
        <v>80</v>
      </c>
      <c r="L26" s="9" t="s">
        <v>79</v>
      </c>
    </row>
    <row r="27" spans="1:12" x14ac:dyDescent="0.25">
      <c r="A27" s="4">
        <v>20240608</v>
      </c>
      <c r="B27" s="11" t="s">
        <v>98</v>
      </c>
      <c r="C27" s="11" t="s">
        <v>99</v>
      </c>
      <c r="D27" s="4" t="s">
        <v>13</v>
      </c>
      <c r="E27" s="4" t="s">
        <v>7</v>
      </c>
      <c r="F27" s="4" t="s">
        <v>8</v>
      </c>
      <c r="G27" s="4" t="s">
        <v>12</v>
      </c>
      <c r="H27" s="6" t="s">
        <v>14</v>
      </c>
      <c r="I27">
        <v>894</v>
      </c>
      <c r="J27" s="7" t="s">
        <v>81</v>
      </c>
      <c r="K27" s="4" t="s">
        <v>80</v>
      </c>
      <c r="L27" s="9" t="s">
        <v>82</v>
      </c>
    </row>
    <row r="28" spans="1:12" x14ac:dyDescent="0.25">
      <c r="A28" s="4">
        <v>20240703</v>
      </c>
      <c r="B28" s="11" t="s">
        <v>100</v>
      </c>
      <c r="C28" s="11" t="s">
        <v>101</v>
      </c>
      <c r="D28" s="4" t="s">
        <v>13</v>
      </c>
      <c r="E28" s="4" t="s">
        <v>7</v>
      </c>
      <c r="F28" s="4" t="s">
        <v>8</v>
      </c>
      <c r="G28" s="4" t="s">
        <v>102</v>
      </c>
      <c r="H28" s="6" t="s">
        <v>14</v>
      </c>
      <c r="I28">
        <v>3729</v>
      </c>
      <c r="J28" s="7" t="s">
        <v>104</v>
      </c>
      <c r="K28" s="4" t="s">
        <v>80</v>
      </c>
      <c r="L28" s="9" t="s">
        <v>79</v>
      </c>
    </row>
    <row r="29" spans="1:12" x14ac:dyDescent="0.25">
      <c r="A29" s="4">
        <v>20240704</v>
      </c>
      <c r="B29" s="10">
        <v>1427</v>
      </c>
      <c r="C29" s="10">
        <v>1447</v>
      </c>
      <c r="D29" s="4" t="s">
        <v>6</v>
      </c>
      <c r="E29" s="4" t="s">
        <v>7</v>
      </c>
      <c r="F29" s="4" t="s">
        <v>8</v>
      </c>
      <c r="G29" s="4" t="s">
        <v>103</v>
      </c>
      <c r="H29" s="6" t="s">
        <v>9</v>
      </c>
      <c r="I29">
        <v>815</v>
      </c>
      <c r="J29" s="7" t="s">
        <v>105</v>
      </c>
      <c r="K29" s="4" t="s">
        <v>80</v>
      </c>
      <c r="L29" s="9" t="s">
        <v>79</v>
      </c>
    </row>
    <row r="31" spans="1:12" x14ac:dyDescent="0.25">
      <c r="A31" s="6" t="s">
        <v>50</v>
      </c>
    </row>
    <row r="32" spans="1:12" x14ac:dyDescent="0.25">
      <c r="A32" s="6" t="s">
        <v>108</v>
      </c>
    </row>
    <row r="33" spans="1:1" x14ac:dyDescent="0.25">
      <c r="A33" s="6" t="s">
        <v>107</v>
      </c>
    </row>
    <row r="35" spans="1:1" x14ac:dyDescent="0.25">
      <c r="A35" s="6" t="s">
        <v>106</v>
      </c>
    </row>
  </sheetData>
  <hyperlinks>
    <hyperlink ref="J4" r:id="rId1" xr:uid="{00000000-0004-0000-0000-000000000000}"/>
    <hyperlink ref="J5" r:id="rId2" xr:uid="{00000000-0004-0000-0000-000001000000}"/>
    <hyperlink ref="J6" r:id="rId3" xr:uid="{00000000-0004-0000-0000-000002000000}"/>
    <hyperlink ref="J7" r:id="rId4" xr:uid="{00000000-0004-0000-0000-000003000000}"/>
    <hyperlink ref="J8" r:id="rId5" xr:uid="{00000000-0004-0000-0000-000004000000}"/>
    <hyperlink ref="J9" r:id="rId6" xr:uid="{00000000-0004-0000-0000-000005000000}"/>
    <hyperlink ref="J10" r:id="rId7" xr:uid="{00000000-0004-0000-0000-000006000000}"/>
    <hyperlink ref="J11" r:id="rId8" xr:uid="{00000000-0004-0000-0000-000007000000}"/>
    <hyperlink ref="J12" r:id="rId9" xr:uid="{00000000-0004-0000-0000-000008000000}"/>
    <hyperlink ref="J13" r:id="rId10" xr:uid="{00000000-0004-0000-0000-000009000000}"/>
    <hyperlink ref="J14" r:id="rId11" xr:uid="{00000000-0004-0000-0000-00000A000000}"/>
    <hyperlink ref="J15" r:id="rId12" xr:uid="{00000000-0004-0000-0000-00000B000000}"/>
    <hyperlink ref="J16" r:id="rId13" xr:uid="{00000000-0004-0000-0000-00000C000000}"/>
    <hyperlink ref="J17" r:id="rId14" xr:uid="{00000000-0004-0000-0000-00000D000000}"/>
    <hyperlink ref="J18" r:id="rId15" xr:uid="{00000000-0004-0000-0000-00000E000000}"/>
    <hyperlink ref="J19" r:id="rId16" xr:uid="{00000000-0004-0000-0000-00000F000000}"/>
    <hyperlink ref="J20" r:id="rId17" xr:uid="{00000000-0004-0000-0000-000010000000}"/>
    <hyperlink ref="J21" r:id="rId18" xr:uid="{00000000-0004-0000-0000-000011000000}"/>
    <hyperlink ref="J22" r:id="rId19" xr:uid="{00000000-0004-0000-0000-000012000000}"/>
    <hyperlink ref="J23" r:id="rId20" xr:uid="{00000000-0004-0000-0000-000013000000}"/>
    <hyperlink ref="J24" r:id="rId21" xr:uid="{00000000-0004-0000-0000-000014000000}"/>
    <hyperlink ref="J25" r:id="rId22" xr:uid="{F28DA1F1-B4EF-4479-B5EA-2383F55696C7}"/>
    <hyperlink ref="J28" r:id="rId23" xr:uid="{F427D8BE-6E0D-45F4-A935-D181C4BAB357}"/>
    <hyperlink ref="J29" r:id="rId24" xr:uid="{0C727F01-A2C0-4839-87EF-5BF14E4EE4E8}"/>
  </hyperlinks>
  <pageMargins left="0.7" right="0.7" top="0.78740157499999996" bottom="0.78740157499999996" header="0.3" footer="0.3"/>
  <pageSetup paperSize="9" orientation="portrait" horizontalDpi="300" verticalDpi="300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MyBurstFile_TypeII_2023 - Kopie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Monstein</dc:creator>
  <cp:lastModifiedBy>Christian Monstein</cp:lastModifiedBy>
  <dcterms:created xsi:type="dcterms:W3CDTF">2024-02-08T16:00:57Z</dcterms:created>
  <dcterms:modified xsi:type="dcterms:W3CDTF">2024-07-19T15:02:37Z</dcterms:modified>
</cp:coreProperties>
</file>